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C Parametric Input" state="visible" r:id="rId4"/>
  </sheets>
  <calcPr calcId="171027"/>
</workbook>
</file>

<file path=xl/sharedStrings.xml><?xml version="1.0" encoding="utf-8"?>
<sst xmlns="http://schemas.openxmlformats.org/spreadsheetml/2006/main" count="462" uniqueCount="246">
  <si>
    <t>Spacecraft Bus Parametric Cost Model v3 — Input Template</t>
  </si>
  <si>
    <t>Fill in the yellow VALUE column. Use the dropdown where provided. The Parameter ID column is used for app import — do not edit it. All costs estimated in FY2025 $M.</t>
  </si>
  <si>
    <t>Section</t>
  </si>
  <si>
    <t>Parameter Name</t>
  </si>
  <si>
    <t>Parameter ID</t>
  </si>
  <si>
    <t>Include?</t>
  </si>
  <si>
    <t>◀ VALUE ▶</t>
  </si>
  <si>
    <t>Valid Options / Range</t>
  </si>
  <si>
    <t>Unit</t>
  </si>
  <si>
    <t>Notes</t>
  </si>
  <si>
    <t>PROGRAM PARAMETERS</t>
  </si>
  <si>
    <t/>
  </si>
  <si>
    <t>Heritage Level</t>
  </si>
  <si>
    <t>heritage</t>
  </si>
  <si>
    <t>New Design</t>
  </si>
  <si>
    <t>New Design / Modified Existing / Heritage / Adapted / Flight Spare</t>
  </si>
  <si>
    <t>Applies NRE multiplier: New=1.0×, Modified=0.5×, Heritage=0.15×, Spare=0.05×</t>
  </si>
  <si>
    <t>Mission Class</t>
  </si>
  <si>
    <t>missionClass</t>
  </si>
  <si>
    <t>B</t>
  </si>
  <si>
    <t>A / B / C / D</t>
  </si>
  <si>
    <t>A=Flagship, B=High Priority, C=Medium, D=Low Cost. Drives LOE elements.</t>
  </si>
  <si>
    <t>Production Quantity</t>
  </si>
  <si>
    <t>quantity</t>
  </si>
  <si>
    <t>1 – 10</t>
  </si>
  <si>
    <t>units</t>
  </si>
  <si>
    <t>Number of flight units to produce. Drives learning curve.</t>
  </si>
  <si>
    <t>Program Duration</t>
  </si>
  <si>
    <t>duration</t>
  </si>
  <si>
    <t>12 – 72</t>
  </si>
  <si>
    <t>months</t>
  </si>
  <si>
    <t>Drives LOE-based cost elements (SE&amp;PM, MA, AI&amp;T).</t>
  </si>
  <si>
    <t>Contractor Fee</t>
  </si>
  <si>
    <t>fee</t>
  </si>
  <si>
    <t>0 – 25</t>
  </si>
  <si>
    <t>%</t>
  </si>
  <si>
    <t>Applied to base cost for cost-to-customer calculation.</t>
  </si>
  <si>
    <t>Program Reserves</t>
  </si>
  <si>
    <t>reserves</t>
  </si>
  <si>
    <t>0 – 50</t>
  </si>
  <si>
    <t>Applied after fee for cost-to-customer calculation.</t>
  </si>
  <si>
    <t>STRUCTURES &amp; MECHANISMS</t>
  </si>
  <si>
    <t>Structures &amp; Mechanisms</t>
  </si>
  <si>
    <t>Include Subsystem</t>
  </si>
  <si>
    <t>structures.enabled</t>
  </si>
  <si>
    <t>Yes</t>
  </si>
  <si>
    <t>Yes / No</t>
  </si>
  <si>
    <t>Set to No to exclude this subsystem from cost estimate</t>
  </si>
  <si>
    <t>Total S/C Dry Mass</t>
  </si>
  <si>
    <t>structures.dryMass</t>
  </si>
  <si>
    <t>50 – 2,000</t>
  </si>
  <si>
    <t>kg</t>
  </si>
  <si>
    <t>Total spacecraft dry mass. Primary structural cost driver.</t>
  </si>
  <si>
    <t>Primary Material</t>
  </si>
  <si>
    <t>structures.material</t>
  </si>
  <si>
    <t>Aluminum</t>
  </si>
  <si>
    <t>Aluminum / CFRP / Titanium Mixed</t>
  </si>
  <si>
    <t>Material drives manufacturing complexity and cost multiplier.</t>
  </si>
  <si>
    <t>Deployment Mechanisms</t>
  </si>
  <si>
    <t>structures.mechanisms</t>
  </si>
  <si>
    <t>0 – 10</t>
  </si>
  <si>
    <t>count</t>
  </si>
  <si>
    <t>Each deployable (solar array, antenna boom) adds ~$0.30M.</t>
  </si>
  <si>
    <t>ELECTRICAL POWER SYSTEM</t>
  </si>
  <si>
    <t>Electrical Power System</t>
  </si>
  <si>
    <t>eps.enabled</t>
  </si>
  <si>
    <t>EOL Power</t>
  </si>
  <si>
    <t>eps.eolPower</t>
  </si>
  <si>
    <t>100 – 10,000</t>
  </si>
  <si>
    <t>W</t>
  </si>
  <si>
    <t>End-of-life power. Drives solar array and battery sizing.</t>
  </si>
  <si>
    <t>Battery Type</t>
  </si>
  <si>
    <t>eps.battery</t>
  </si>
  <si>
    <t>Li-Ion</t>
  </si>
  <si>
    <t>Li-Ion / NiH2 / Space-Grade Li-Ion</t>
  </si>
  <si>
    <t>Space-grade Li-Ion requires lot acceptance testing.</t>
  </si>
  <si>
    <t>Radiation Hardening</t>
  </si>
  <si>
    <t>eps.radHarden</t>
  </si>
  <si>
    <t>Commercial Space</t>
  </si>
  <si>
    <t>COTS / Commercial Space / Rad-Hard</t>
  </si>
  <si>
    <t>Rad-Hard parts can cost 5–50× commercial equivalents.</t>
  </si>
  <si>
    <t>EPDS (POWER DISTRIBUTION)</t>
  </si>
  <si>
    <t>EPDS</t>
  </si>
  <si>
    <t>epds.enabled</t>
  </si>
  <si>
    <t>Switched Circuits</t>
  </si>
  <si>
    <t>epds.circuits</t>
  </si>
  <si>
    <t>10 – 500</t>
  </si>
  <si>
    <t>Number of individually switched power loads.</t>
  </si>
  <si>
    <t>Pyro Channels</t>
  </si>
  <si>
    <t>epds.pyro</t>
  </si>
  <si>
    <t>Each pyro channel adds initiator drivers and safe/arm logic.</t>
  </si>
  <si>
    <t>Redundancy</t>
  </si>
  <si>
    <t>epds.redundancy</t>
  </si>
  <si>
    <t>Duplex</t>
  </si>
  <si>
    <t>Single String / Duplex</t>
  </si>
  <si>
    <t>Duplex adds cross-strapping of pyro and power switching.</t>
  </si>
  <si>
    <t>ADCS / GNC</t>
  </si>
  <si>
    <t>adcs.enabled</t>
  </si>
  <si>
    <t>Pointing Accuracy</t>
  </si>
  <si>
    <t>adcs.pointing</t>
  </si>
  <si>
    <t>0.05°–0.5°</t>
  </si>
  <si>
    <t>&gt;5° / 0.5°–5° / 0.05°–0.5° / 0.005°–0.05° / &lt;0.005°</t>
  </si>
  <si>
    <t>Sets star tracker / gyro grade. Largest ADCS cost driver.</t>
  </si>
  <si>
    <t>adcs.redundancy</t>
  </si>
  <si>
    <t>Single String / Duplex / Triplex</t>
  </si>
  <si>
    <t>Duplex is standard Class B. Triplex for Class A missions.</t>
  </si>
  <si>
    <t>GNC Complexity</t>
  </si>
  <si>
    <t>adcs.gncComplexity</t>
  </si>
  <si>
    <t>Standard (ST+RWA)</t>
  </si>
  <si>
    <t>Basic (mag-only) / Standard (ST+RWA) / Advanced (CMG+multi)</t>
  </si>
  <si>
    <t>GNC hardware: sensors, actuators, GPS receivers.</t>
  </si>
  <si>
    <t>COMMAND &amp; DATA HANDLING</t>
  </si>
  <si>
    <t>Command &amp; Data Handling</t>
  </si>
  <si>
    <t>cdh.enabled</t>
  </si>
  <si>
    <t>Processor Class</t>
  </si>
  <si>
    <t>cdh.processor</t>
  </si>
  <si>
    <t>Rad-Hard processors (BAE RAD750 etc.) can be $200K+ each.</t>
  </si>
  <si>
    <t>cdh.redundancy</t>
  </si>
  <si>
    <t>Cross-strapped buses, watchdog timers, failover logic.</t>
  </si>
  <si>
    <t>Data Storage</t>
  </si>
  <si>
    <t>cdh.storage</t>
  </si>
  <si>
    <t>8 – 4,096</t>
  </si>
  <si>
    <t>GB</t>
  </si>
  <si>
    <t>Space-qualified NAND with EDAC. $0.2M per TB approx.</t>
  </si>
  <si>
    <t>COMMUNICATIONS</t>
  </si>
  <si>
    <t>Communications</t>
  </si>
  <si>
    <t>comms.enabled</t>
  </si>
  <si>
    <t>Frequency Band</t>
  </si>
  <si>
    <t>comms.band</t>
  </si>
  <si>
    <t>X-band</t>
  </si>
  <si>
    <t>UHF / S-band / X-band / Ka-band</t>
  </si>
  <si>
    <t>Band sets technology tier and antenna precision class.</t>
  </si>
  <si>
    <t>Data Rate</t>
  </si>
  <si>
    <t>comms.dataRate</t>
  </si>
  <si>
    <t>1 – 1,000,000</t>
  </si>
  <si>
    <t>kbps</t>
  </si>
  <si>
    <t>Log-scaled. Primary driver after band selection.</t>
  </si>
  <si>
    <t>Encryption Level</t>
  </si>
  <si>
    <t>comms.encryption</t>
  </si>
  <si>
    <t>Commercial</t>
  </si>
  <si>
    <t>None / Commercial / FIPS 140 / NSA Suite B</t>
  </si>
  <si>
    <t>NSA Suite B requires cleared personnel and certified HW.</t>
  </si>
  <si>
    <t>THERMAL CONTROL</t>
  </si>
  <si>
    <t>Thermal Control</t>
  </si>
  <si>
    <t>tcs.enabled</t>
  </si>
  <si>
    <t>TCS Architecture</t>
  </si>
  <si>
    <t>tcs.tcsType</t>
  </si>
  <si>
    <t>Semi-Active</t>
  </si>
  <si>
    <t>Passive / Semi-Active / Active Heat Pipes / Cryocooler</t>
  </si>
  <si>
    <t>Architecture class is the primary thermal cost driver.</t>
  </si>
  <si>
    <t>Peak Dissipation</t>
  </si>
  <si>
    <t>tcs.dissipation</t>
  </si>
  <si>
    <t>100 – 20,000</t>
  </si>
  <si>
    <t>Log-scaled effect on radiator sizing.</t>
  </si>
  <si>
    <t>Orbit / Location</t>
  </si>
  <si>
    <t>tcs.orbit</t>
  </si>
  <si>
    <t>LEO</t>
  </si>
  <si>
    <t>LEO / MEO / GEO / HEO / L1 / L2 / Lunar / Deep Space</t>
  </si>
  <si>
    <t>L1/L2 extreme thermal gradients. Deep Space max complexity.</t>
  </si>
  <si>
    <t>PROPULSION</t>
  </si>
  <si>
    <t>Propulsion</t>
  </si>
  <si>
    <t>prop.enabled</t>
  </si>
  <si>
    <t>Propulsion Type</t>
  </si>
  <si>
    <t>prop.propType</t>
  </si>
  <si>
    <t>Monoprop</t>
  </si>
  <si>
    <t>None / Cold Gas / Monoprop / Biprop / Hall Electric / Ion Electric</t>
  </si>
  <si>
    <t>Largest propulsion cost driver. Electric adds PPU complexity.</t>
  </si>
  <si>
    <t>Delta-V Budget</t>
  </si>
  <si>
    <t>prop.deltaV</t>
  </si>
  <si>
    <t>0 – 3,000</t>
  </si>
  <si>
    <t>m/s</t>
  </si>
  <si>
    <t>Drives tank size and thruster sizing.</t>
  </si>
  <si>
    <t>Propellant Mass</t>
  </si>
  <si>
    <t>prop.propMass</t>
  </si>
  <si>
    <t>0 – 1,000</t>
  </si>
  <si>
    <t>Drives tank pressure vessel cost.</t>
  </si>
  <si>
    <t>HARNESS / CABLING</t>
  </si>
  <si>
    <t>Harness / Cabling</t>
  </si>
  <si>
    <t>harness.enabled</t>
  </si>
  <si>
    <t>harness.dryMass</t>
  </si>
  <si>
    <t>Total S/C dry mass. Harness scales with vehicle size.</t>
  </si>
  <si>
    <t>Connectors</t>
  </si>
  <si>
    <t>harness.connectors</t>
  </si>
  <si>
    <t>Each connector adds procurement and workmanship verification.</t>
  </si>
  <si>
    <t>FLIGHT SOFTWARE</t>
  </si>
  <si>
    <t>Flight Software</t>
  </si>
  <si>
    <t>fsw.enabled</t>
  </si>
  <si>
    <t>Autonomy Level</t>
  </si>
  <si>
    <t>fsw.autonomy</t>
  </si>
  <si>
    <t>Semi-Autonomous</t>
  </si>
  <si>
    <t>Ground-Commanded / Semi-Autonomous / Autonomous Ops / Full Autonomy</t>
  </si>
  <si>
    <t>Primary FSW driver. Full autonomy ~18× ground-commanded cost.</t>
  </si>
  <si>
    <t>Safety Classification</t>
  </si>
  <si>
    <t>fsw.safety</t>
  </si>
  <si>
    <t>Mission-Critical</t>
  </si>
  <si>
    <t>Non-Critical / Safety-Critical / Mission-Critical</t>
  </si>
  <si>
    <t>Mission-critical requires NPR 7150.2 compliance + IV&amp;V.</t>
  </si>
  <si>
    <t>Estimated SLOC</t>
  </si>
  <si>
    <t>fsw.sloc</t>
  </si>
  <si>
    <t>1,000 – 500,000</t>
  </si>
  <si>
    <t>SLOC</t>
  </si>
  <si>
    <t>Log-scaled complexity factor. Autonomy level is more important.</t>
  </si>
  <si>
    <t>GROUND SOFTWARE / SIMULATORS</t>
  </si>
  <si>
    <t>Ground Software / Simulators</t>
  </si>
  <si>
    <t>groundsw.enabled</t>
  </si>
  <si>
    <t>Simulator Fidelity</t>
  </si>
  <si>
    <t>groundsw.fidelity</t>
  </si>
  <si>
    <t>Functional</t>
  </si>
  <si>
    <t>Functional / High-Fi / Hardware-in-Loop</t>
  </si>
  <si>
    <t>HW-in-Loop requires dedicated test hardware.</t>
  </si>
  <si>
    <t>Sim Environments</t>
  </si>
  <si>
    <t>groundsw.environments</t>
  </si>
  <si>
    <t>1 – 5</t>
  </si>
  <si>
    <t>Each sim environment is a distinct deployment.</t>
  </si>
  <si>
    <t>FSW Reuse from Flight</t>
  </si>
  <si>
    <t>groundsw.reuse</t>
  </si>
  <si>
    <t>0 – 80</t>
  </si>
  <si>
    <t>Reusing flight code reduces sim development effort.</t>
  </si>
  <si>
    <t>SE &amp; PM</t>
  </si>
  <si>
    <t>sepm.enabled</t>
  </si>
  <si>
    <t>Team Size</t>
  </si>
  <si>
    <t>sepm.teamSize</t>
  </si>
  <si>
    <t>Larger teams need more management. Sub-linear scaling.</t>
  </si>
  <si>
    <t>MISSION ASSURANCE</t>
  </si>
  <si>
    <t>Mission Assurance</t>
  </si>
  <si>
    <t>ma.enabled</t>
  </si>
  <si>
    <t>AI&amp;T</t>
  </si>
  <si>
    <t>ait.enabled</t>
  </si>
  <si>
    <t>Test Complexity</t>
  </si>
  <si>
    <t>ait.testComplexity</t>
  </si>
  <si>
    <t>Enhanced</t>
  </si>
  <si>
    <t>Standard / Enhanced / Full Qual</t>
  </si>
  <si>
    <t>Full Qual doubles environmental test scope.</t>
  </si>
  <si>
    <t>GROUND SUPPORT EQUIPMENT</t>
  </si>
  <si>
    <t>Ground Support Equipment</t>
  </si>
  <si>
    <t>gse.enabled</t>
  </si>
  <si>
    <t>Unique GSE Items</t>
  </si>
  <si>
    <t>gse.gseItems</t>
  </si>
  <si>
    <t>5 – 100</t>
  </si>
  <si>
    <t>Each GSE item (dollies, fixtures, adapters) adds design + fab cost.</t>
  </si>
  <si>
    <t>GSE Heritage</t>
  </si>
  <si>
    <t>gse.gseHeritage</t>
  </si>
  <si>
    <t>Modify</t>
  </si>
  <si>
    <t>Reuse Existing / Modify / New Build</t>
  </si>
  <si>
    <t>Reusing existing GSE dramatically reduces cost.</t>
  </si>
  <si>
    <t>IMPORT NOTE: Upload this file using the 📥 Import Excel button on the web tool. The app reads Parameter ID (col C) + VALUE (col E). Do not rename columns or reorder rows. CERs based on USCM8, SSCM, NASA CEHE. All costs FY2025 $M, ±30–50% accuracy.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</si>
</sst>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i/>
      <color rgb="FFFFFFFF"/>
      <sz val="9"/>
      <name val="Calibri"/>
    </font>
    <font>
      <b/>
      <color rgb="FFFFFFFF"/>
      <sz val="10"/>
      <name val="Calibri"/>
    </font>
    <font>
      <sz val="10"/>
      <name val="Calibri"/>
    </font>
    <font>
      <color rgb="FF666666"/>
      <sz val="9"/>
      <name val="Calibri"/>
    </font>
    <font>
      <b/>
      <sz val="10"/>
      <name val="Calibri"/>
    </font>
    <font>
      <color rgb="FF555555"/>
      <sz val="9"/>
      <name val="Calibri"/>
    </font>
    <font>
      <i/>
      <color rgb="FFCC0000"/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B2A4A"/>
      </patternFill>
    </fill>
    <fill>
      <patternFill patternType="solid">
        <fgColor rgb="FF1565C0"/>
      </patternFill>
    </fill>
    <fill>
      <patternFill patternType="solid">
        <fgColor rgb="FF2E7D32"/>
      </patternFill>
    </fill>
    <fill>
      <patternFill patternType="solid">
        <fgColor rgb="FFFFCC"/>
      </patternFill>
    </fill>
    <fill>
      <patternFill patternType="solid">
        <fgColor rgb="E8F5E9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6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6" fillId="6" borderId="1" xfId="0" applyFont="1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3" width="24" customWidth="1"/>
    <col min="4" max="4" width="12" customWidth="1"/>
    <col min="5" max="5" width="24" customWidth="1"/>
    <col min="6" max="6" width="48" customWidth="1"/>
    <col min="7" max="7" width="10" customWidth="1"/>
    <col min="8" max="8" width="60" customWidth="1"/>
  </cols>
  <sheetData>
    <row r="1" ht="36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24" customHeight="1" spans="1:8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2" customHeight="1" spans="1:8" x14ac:dyDescent="0.25">
      <c r="A4" s="4" t="s">
        <v>10</v>
      </c>
      <c r="B4" s="4"/>
      <c r="C4" s="4"/>
      <c r="D4" s="4"/>
      <c r="E4" s="4"/>
      <c r="F4" s="4"/>
      <c r="G4" s="4"/>
      <c r="H4" s="4"/>
    </row>
    <row r="5" ht="22" customHeight="1" spans="1:8" x14ac:dyDescent="0.25">
      <c r="A5" s="5" t="s">
        <v>11</v>
      </c>
      <c r="B5" s="6" t="s">
        <v>12</v>
      </c>
      <c r="C5" s="7" t="s">
        <v>13</v>
      </c>
      <c r="D5" s="5" t="s">
        <v>11</v>
      </c>
      <c r="E5" s="8" t="s">
        <v>14</v>
      </c>
      <c r="F5" s="7" t="s">
        <v>15</v>
      </c>
      <c r="G5" s="9" t="s">
        <v>11</v>
      </c>
      <c r="H5" s="10" t="s">
        <v>16</v>
      </c>
    </row>
    <row r="6" ht="22" customHeight="1" spans="1:8" x14ac:dyDescent="0.25">
      <c r="A6" s="5" t="s">
        <v>11</v>
      </c>
      <c r="B6" s="6" t="s">
        <v>17</v>
      </c>
      <c r="C6" s="7" t="s">
        <v>18</v>
      </c>
      <c r="D6" s="5" t="s">
        <v>11</v>
      </c>
      <c r="E6" s="8" t="s">
        <v>19</v>
      </c>
      <c r="F6" s="7" t="s">
        <v>20</v>
      </c>
      <c r="G6" s="9" t="s">
        <v>11</v>
      </c>
      <c r="H6" s="10" t="s">
        <v>21</v>
      </c>
    </row>
    <row r="7" ht="22" customHeight="1" spans="1:8" x14ac:dyDescent="0.25">
      <c r="A7" s="5" t="s">
        <v>11</v>
      </c>
      <c r="B7" s="6" t="s">
        <v>22</v>
      </c>
      <c r="C7" s="7" t="s">
        <v>23</v>
      </c>
      <c r="D7" s="5" t="s">
        <v>11</v>
      </c>
      <c r="E7" s="8">
        <v>1</v>
      </c>
      <c r="F7" s="7" t="s">
        <v>24</v>
      </c>
      <c r="G7" s="9" t="s">
        <v>25</v>
      </c>
      <c r="H7" s="10" t="s">
        <v>26</v>
      </c>
    </row>
    <row r="8" ht="22" customHeight="1" spans="1:8" x14ac:dyDescent="0.25">
      <c r="A8" s="5" t="s">
        <v>11</v>
      </c>
      <c r="B8" s="6" t="s">
        <v>27</v>
      </c>
      <c r="C8" s="7" t="s">
        <v>28</v>
      </c>
      <c r="D8" s="5" t="s">
        <v>11</v>
      </c>
      <c r="E8" s="8">
        <v>36</v>
      </c>
      <c r="F8" s="7" t="s">
        <v>29</v>
      </c>
      <c r="G8" s="9" t="s">
        <v>30</v>
      </c>
      <c r="H8" s="10" t="s">
        <v>31</v>
      </c>
    </row>
    <row r="9" ht="22" customHeight="1" spans="1:8" x14ac:dyDescent="0.25">
      <c r="A9" s="5" t="s">
        <v>11</v>
      </c>
      <c r="B9" s="6" t="s">
        <v>32</v>
      </c>
      <c r="C9" s="7" t="s">
        <v>33</v>
      </c>
      <c r="D9" s="5" t="s">
        <v>11</v>
      </c>
      <c r="E9" s="8">
        <v>10</v>
      </c>
      <c r="F9" s="7" t="s">
        <v>34</v>
      </c>
      <c r="G9" s="9" t="s">
        <v>35</v>
      </c>
      <c r="H9" s="10" t="s">
        <v>36</v>
      </c>
    </row>
    <row r="10" ht="22" customHeight="1" spans="1:8" x14ac:dyDescent="0.25">
      <c r="A10" s="5" t="s">
        <v>11</v>
      </c>
      <c r="B10" s="6" t="s">
        <v>37</v>
      </c>
      <c r="C10" s="7" t="s">
        <v>38</v>
      </c>
      <c r="D10" s="5" t="s">
        <v>11</v>
      </c>
      <c r="E10" s="8">
        <v>25</v>
      </c>
      <c r="F10" s="7" t="s">
        <v>39</v>
      </c>
      <c r="G10" s="9" t="s">
        <v>35</v>
      </c>
      <c r="H10" s="10" t="s">
        <v>40</v>
      </c>
    </row>
    <row r="11" ht="22" customHeight="1" spans="1:8" x14ac:dyDescent="0.25">
      <c r="A11" s="4" t="s">
        <v>41</v>
      </c>
      <c r="B11" s="4"/>
      <c r="C11" s="4"/>
      <c r="D11" s="4"/>
      <c r="E11" s="4"/>
      <c r="F11" s="4"/>
      <c r="G11" s="4"/>
      <c r="H11" s="4"/>
    </row>
    <row r="12" ht="22" customHeight="1" spans="1:8" x14ac:dyDescent="0.25">
      <c r="A12" s="11" t="s">
        <v>42</v>
      </c>
      <c r="B12" s="11" t="s">
        <v>43</v>
      </c>
      <c r="C12" s="7" t="s">
        <v>44</v>
      </c>
      <c r="D12" s="12" t="s">
        <v>45</v>
      </c>
      <c r="E12" s="8" t="s">
        <v>45</v>
      </c>
      <c r="F12" s="7" t="s">
        <v>46</v>
      </c>
      <c r="G12" s="5" t="s">
        <v>11</v>
      </c>
      <c r="H12" s="10" t="s">
        <v>47</v>
      </c>
    </row>
    <row r="13" ht="22" customHeight="1" spans="1:8" x14ac:dyDescent="0.25">
      <c r="A13" s="5" t="s">
        <v>11</v>
      </c>
      <c r="B13" s="6" t="s">
        <v>48</v>
      </c>
      <c r="C13" s="7" t="s">
        <v>49</v>
      </c>
      <c r="D13" s="5" t="s">
        <v>11</v>
      </c>
      <c r="E13" s="8">
        <v>300</v>
      </c>
      <c r="F13" s="7" t="s">
        <v>50</v>
      </c>
      <c r="G13" s="9" t="s">
        <v>51</v>
      </c>
      <c r="H13" s="10" t="s">
        <v>52</v>
      </c>
    </row>
    <row r="14" ht="22" customHeight="1" spans="1:8" x14ac:dyDescent="0.25">
      <c r="A14" s="5" t="s">
        <v>11</v>
      </c>
      <c r="B14" s="6" t="s">
        <v>53</v>
      </c>
      <c r="C14" s="7" t="s">
        <v>54</v>
      </c>
      <c r="D14" s="5" t="s">
        <v>11</v>
      </c>
      <c r="E14" s="8" t="s">
        <v>55</v>
      </c>
      <c r="F14" s="7" t="s">
        <v>56</v>
      </c>
      <c r="G14" s="9" t="s">
        <v>11</v>
      </c>
      <c r="H14" s="10" t="s">
        <v>57</v>
      </c>
    </row>
    <row r="15" ht="22" customHeight="1" spans="1:8" x14ac:dyDescent="0.25">
      <c r="A15" s="5" t="s">
        <v>11</v>
      </c>
      <c r="B15" s="6" t="s">
        <v>58</v>
      </c>
      <c r="C15" s="7" t="s">
        <v>59</v>
      </c>
      <c r="D15" s="5" t="s">
        <v>11</v>
      </c>
      <c r="E15" s="8">
        <v>2</v>
      </c>
      <c r="F15" s="7" t="s">
        <v>60</v>
      </c>
      <c r="G15" s="9" t="s">
        <v>61</v>
      </c>
      <c r="H15" s="10" t="s">
        <v>62</v>
      </c>
    </row>
    <row r="16" ht="22" customHeight="1" spans="1:8" x14ac:dyDescent="0.25">
      <c r="A16" s="4" t="s">
        <v>63</v>
      </c>
      <c r="B16" s="4"/>
      <c r="C16" s="4"/>
      <c r="D16" s="4"/>
      <c r="E16" s="4"/>
      <c r="F16" s="4"/>
      <c r="G16" s="4"/>
      <c r="H16" s="4"/>
    </row>
    <row r="17" ht="22" customHeight="1" spans="1:8" x14ac:dyDescent="0.25">
      <c r="A17" s="11" t="s">
        <v>64</v>
      </c>
      <c r="B17" s="11" t="s">
        <v>43</v>
      </c>
      <c r="C17" s="7" t="s">
        <v>65</v>
      </c>
      <c r="D17" s="12" t="s">
        <v>45</v>
      </c>
      <c r="E17" s="8" t="s">
        <v>45</v>
      </c>
      <c r="F17" s="7" t="s">
        <v>46</v>
      </c>
      <c r="G17" s="5" t="s">
        <v>11</v>
      </c>
      <c r="H17" s="10" t="s">
        <v>47</v>
      </c>
    </row>
    <row r="18" ht="22" customHeight="1" spans="1:8" x14ac:dyDescent="0.25">
      <c r="A18" s="5" t="s">
        <v>11</v>
      </c>
      <c r="B18" s="6" t="s">
        <v>66</v>
      </c>
      <c r="C18" s="7" t="s">
        <v>67</v>
      </c>
      <c r="D18" s="5" t="s">
        <v>11</v>
      </c>
      <c r="E18" s="8">
        <v>1500</v>
      </c>
      <c r="F18" s="7" t="s">
        <v>68</v>
      </c>
      <c r="G18" s="9" t="s">
        <v>69</v>
      </c>
      <c r="H18" s="10" t="s">
        <v>70</v>
      </c>
    </row>
    <row r="19" ht="22" customHeight="1" spans="1:8" x14ac:dyDescent="0.25">
      <c r="A19" s="5" t="s">
        <v>11</v>
      </c>
      <c r="B19" s="6" t="s">
        <v>71</v>
      </c>
      <c r="C19" s="7" t="s">
        <v>72</v>
      </c>
      <c r="D19" s="5" t="s">
        <v>11</v>
      </c>
      <c r="E19" s="8" t="s">
        <v>73</v>
      </c>
      <c r="F19" s="7" t="s">
        <v>74</v>
      </c>
      <c r="G19" s="9" t="s">
        <v>11</v>
      </c>
      <c r="H19" s="10" t="s">
        <v>75</v>
      </c>
    </row>
    <row r="20" ht="22" customHeight="1" spans="1:8" x14ac:dyDescent="0.25">
      <c r="A20" s="5" t="s">
        <v>11</v>
      </c>
      <c r="B20" s="6" t="s">
        <v>76</v>
      </c>
      <c r="C20" s="7" t="s">
        <v>77</v>
      </c>
      <c r="D20" s="5" t="s">
        <v>11</v>
      </c>
      <c r="E20" s="8" t="s">
        <v>78</v>
      </c>
      <c r="F20" s="7" t="s">
        <v>79</v>
      </c>
      <c r="G20" s="9" t="s">
        <v>11</v>
      </c>
      <c r="H20" s="10" t="s">
        <v>80</v>
      </c>
    </row>
    <row r="21" ht="22" customHeight="1" spans="1:8" x14ac:dyDescent="0.25">
      <c r="A21" s="4" t="s">
        <v>81</v>
      </c>
      <c r="B21" s="4"/>
      <c r="C21" s="4"/>
      <c r="D21" s="4"/>
      <c r="E21" s="4"/>
      <c r="F21" s="4"/>
      <c r="G21" s="4"/>
      <c r="H21" s="4"/>
    </row>
    <row r="22" ht="22" customHeight="1" spans="1:8" x14ac:dyDescent="0.25">
      <c r="A22" s="11" t="s">
        <v>82</v>
      </c>
      <c r="B22" s="11" t="s">
        <v>43</v>
      </c>
      <c r="C22" s="7" t="s">
        <v>83</v>
      </c>
      <c r="D22" s="12" t="s">
        <v>45</v>
      </c>
      <c r="E22" s="8" t="s">
        <v>45</v>
      </c>
      <c r="F22" s="7" t="s">
        <v>46</v>
      </c>
      <c r="G22" s="5" t="s">
        <v>11</v>
      </c>
      <c r="H22" s="10" t="s">
        <v>47</v>
      </c>
    </row>
    <row r="23" ht="22" customHeight="1" spans="1:8" x14ac:dyDescent="0.25">
      <c r="A23" s="5" t="s">
        <v>11</v>
      </c>
      <c r="B23" s="6" t="s">
        <v>84</v>
      </c>
      <c r="C23" s="7" t="s">
        <v>85</v>
      </c>
      <c r="D23" s="5" t="s">
        <v>11</v>
      </c>
      <c r="E23" s="8">
        <v>80</v>
      </c>
      <c r="F23" s="7" t="s">
        <v>86</v>
      </c>
      <c r="G23" s="9" t="s">
        <v>11</v>
      </c>
      <c r="H23" s="10" t="s">
        <v>87</v>
      </c>
    </row>
    <row r="24" ht="22" customHeight="1" spans="1:8" x14ac:dyDescent="0.25">
      <c r="A24" s="5" t="s">
        <v>11</v>
      </c>
      <c r="B24" s="6" t="s">
        <v>88</v>
      </c>
      <c r="C24" s="7" t="s">
        <v>89</v>
      </c>
      <c r="D24" s="5" t="s">
        <v>11</v>
      </c>
      <c r="E24" s="8">
        <v>8</v>
      </c>
      <c r="F24" s="7" t="s">
        <v>39</v>
      </c>
      <c r="G24" s="9" t="s">
        <v>11</v>
      </c>
      <c r="H24" s="10" t="s">
        <v>90</v>
      </c>
    </row>
    <row r="25" ht="22" customHeight="1" spans="1:8" x14ac:dyDescent="0.25">
      <c r="A25" s="5" t="s">
        <v>11</v>
      </c>
      <c r="B25" s="6" t="s">
        <v>91</v>
      </c>
      <c r="C25" s="7" t="s">
        <v>92</v>
      </c>
      <c r="D25" s="5" t="s">
        <v>11</v>
      </c>
      <c r="E25" s="8" t="s">
        <v>93</v>
      </c>
      <c r="F25" s="7" t="s">
        <v>94</v>
      </c>
      <c r="G25" s="9" t="s">
        <v>11</v>
      </c>
      <c r="H25" s="10" t="s">
        <v>95</v>
      </c>
    </row>
    <row r="26" ht="22" customHeight="1" spans="1:8" x14ac:dyDescent="0.25">
      <c r="A26" s="4" t="s">
        <v>96</v>
      </c>
      <c r="B26" s="4"/>
      <c r="C26" s="4"/>
      <c r="D26" s="4"/>
      <c r="E26" s="4"/>
      <c r="F26" s="4"/>
      <c r="G26" s="4"/>
      <c r="H26" s="4"/>
    </row>
    <row r="27" ht="22" customHeight="1" spans="1:8" x14ac:dyDescent="0.25">
      <c r="A27" s="11" t="s">
        <v>96</v>
      </c>
      <c r="B27" s="11" t="s">
        <v>43</v>
      </c>
      <c r="C27" s="7" t="s">
        <v>97</v>
      </c>
      <c r="D27" s="12" t="s">
        <v>45</v>
      </c>
      <c r="E27" s="8" t="s">
        <v>45</v>
      </c>
      <c r="F27" s="7" t="s">
        <v>46</v>
      </c>
      <c r="G27" s="5" t="s">
        <v>11</v>
      </c>
      <c r="H27" s="10" t="s">
        <v>47</v>
      </c>
    </row>
    <row r="28" ht="22" customHeight="1" spans="1:8" x14ac:dyDescent="0.25">
      <c r="A28" s="5" t="s">
        <v>11</v>
      </c>
      <c r="B28" s="6" t="s">
        <v>98</v>
      </c>
      <c r="C28" s="7" t="s">
        <v>99</v>
      </c>
      <c r="D28" s="5" t="s">
        <v>11</v>
      </c>
      <c r="E28" s="8" t="s">
        <v>100</v>
      </c>
      <c r="F28" s="7" t="s">
        <v>101</v>
      </c>
      <c r="G28" s="9" t="s">
        <v>11</v>
      </c>
      <c r="H28" s="10" t="s">
        <v>102</v>
      </c>
    </row>
    <row r="29" ht="22" customHeight="1" spans="1:8" x14ac:dyDescent="0.25">
      <c r="A29" s="5" t="s">
        <v>11</v>
      </c>
      <c r="B29" s="6" t="s">
        <v>91</v>
      </c>
      <c r="C29" s="7" t="s">
        <v>103</v>
      </c>
      <c r="D29" s="5" t="s">
        <v>11</v>
      </c>
      <c r="E29" s="8" t="s">
        <v>93</v>
      </c>
      <c r="F29" s="7" t="s">
        <v>104</v>
      </c>
      <c r="G29" s="9" t="s">
        <v>11</v>
      </c>
      <c r="H29" s="10" t="s">
        <v>105</v>
      </c>
    </row>
    <row r="30" ht="22" customHeight="1" spans="1:8" x14ac:dyDescent="0.25">
      <c r="A30" s="5" t="s">
        <v>11</v>
      </c>
      <c r="B30" s="6" t="s">
        <v>106</v>
      </c>
      <c r="C30" s="7" t="s">
        <v>107</v>
      </c>
      <c r="D30" s="5" t="s">
        <v>11</v>
      </c>
      <c r="E30" s="8" t="s">
        <v>108</v>
      </c>
      <c r="F30" s="7" t="s">
        <v>109</v>
      </c>
      <c r="G30" s="9" t="s">
        <v>11</v>
      </c>
      <c r="H30" s="10" t="s">
        <v>110</v>
      </c>
    </row>
    <row r="31" ht="22" customHeight="1" spans="1:8" x14ac:dyDescent="0.25">
      <c r="A31" s="4" t="s">
        <v>111</v>
      </c>
      <c r="B31" s="4"/>
      <c r="C31" s="4"/>
      <c r="D31" s="4"/>
      <c r="E31" s="4"/>
      <c r="F31" s="4"/>
      <c r="G31" s="4"/>
      <c r="H31" s="4"/>
    </row>
    <row r="32" ht="22" customHeight="1" spans="1:8" x14ac:dyDescent="0.25">
      <c r="A32" s="11" t="s">
        <v>112</v>
      </c>
      <c r="B32" s="11" t="s">
        <v>43</v>
      </c>
      <c r="C32" s="7" t="s">
        <v>113</v>
      </c>
      <c r="D32" s="12" t="s">
        <v>45</v>
      </c>
      <c r="E32" s="8" t="s">
        <v>45</v>
      </c>
      <c r="F32" s="7" t="s">
        <v>46</v>
      </c>
      <c r="G32" s="5" t="s">
        <v>11</v>
      </c>
      <c r="H32" s="10" t="s">
        <v>47</v>
      </c>
    </row>
    <row r="33" ht="22" customHeight="1" spans="1:8" x14ac:dyDescent="0.25">
      <c r="A33" s="5" t="s">
        <v>11</v>
      </c>
      <c r="B33" s="6" t="s">
        <v>114</v>
      </c>
      <c r="C33" s="7" t="s">
        <v>115</v>
      </c>
      <c r="D33" s="5" t="s">
        <v>11</v>
      </c>
      <c r="E33" s="8" t="s">
        <v>78</v>
      </c>
      <c r="F33" s="7" t="s">
        <v>79</v>
      </c>
      <c r="G33" s="9" t="s">
        <v>11</v>
      </c>
      <c r="H33" s="10" t="s">
        <v>116</v>
      </c>
    </row>
    <row r="34" ht="22" customHeight="1" spans="1:8" x14ac:dyDescent="0.25">
      <c r="A34" s="5" t="s">
        <v>11</v>
      </c>
      <c r="B34" s="6" t="s">
        <v>91</v>
      </c>
      <c r="C34" s="7" t="s">
        <v>117</v>
      </c>
      <c r="D34" s="5" t="s">
        <v>11</v>
      </c>
      <c r="E34" s="8" t="s">
        <v>93</v>
      </c>
      <c r="F34" s="7" t="s">
        <v>104</v>
      </c>
      <c r="G34" s="9" t="s">
        <v>11</v>
      </c>
      <c r="H34" s="10" t="s">
        <v>118</v>
      </c>
    </row>
    <row r="35" ht="22" customHeight="1" spans="1:8" x14ac:dyDescent="0.25">
      <c r="A35" s="5" t="s">
        <v>11</v>
      </c>
      <c r="B35" s="6" t="s">
        <v>119</v>
      </c>
      <c r="C35" s="7" t="s">
        <v>120</v>
      </c>
      <c r="D35" s="5" t="s">
        <v>11</v>
      </c>
      <c r="E35" s="8">
        <v>256</v>
      </c>
      <c r="F35" s="7" t="s">
        <v>121</v>
      </c>
      <c r="G35" s="9" t="s">
        <v>122</v>
      </c>
      <c r="H35" s="10" t="s">
        <v>123</v>
      </c>
    </row>
    <row r="36" ht="22" customHeight="1" spans="1:8" x14ac:dyDescent="0.25">
      <c r="A36" s="4" t="s">
        <v>124</v>
      </c>
      <c r="B36" s="4"/>
      <c r="C36" s="4"/>
      <c r="D36" s="4"/>
      <c r="E36" s="4"/>
      <c r="F36" s="4"/>
      <c r="G36" s="4"/>
      <c r="H36" s="4"/>
    </row>
    <row r="37" ht="22" customHeight="1" spans="1:8" x14ac:dyDescent="0.25">
      <c r="A37" s="11" t="s">
        <v>125</v>
      </c>
      <c r="B37" s="11" t="s">
        <v>43</v>
      </c>
      <c r="C37" s="7" t="s">
        <v>126</v>
      </c>
      <c r="D37" s="12" t="s">
        <v>45</v>
      </c>
      <c r="E37" s="8" t="s">
        <v>45</v>
      </c>
      <c r="F37" s="7" t="s">
        <v>46</v>
      </c>
      <c r="G37" s="5" t="s">
        <v>11</v>
      </c>
      <c r="H37" s="10" t="s">
        <v>47</v>
      </c>
    </row>
    <row r="38" ht="22" customHeight="1" spans="1:8" x14ac:dyDescent="0.25">
      <c r="A38" s="5" t="s">
        <v>11</v>
      </c>
      <c r="B38" s="6" t="s">
        <v>127</v>
      </c>
      <c r="C38" s="7" t="s">
        <v>128</v>
      </c>
      <c r="D38" s="5" t="s">
        <v>11</v>
      </c>
      <c r="E38" s="8" t="s">
        <v>129</v>
      </c>
      <c r="F38" s="7" t="s">
        <v>130</v>
      </c>
      <c r="G38" s="9" t="s">
        <v>11</v>
      </c>
      <c r="H38" s="10" t="s">
        <v>131</v>
      </c>
    </row>
    <row r="39" ht="22" customHeight="1" spans="1:8" x14ac:dyDescent="0.25">
      <c r="A39" s="5" t="s">
        <v>11</v>
      </c>
      <c r="B39" s="6" t="s">
        <v>132</v>
      </c>
      <c r="C39" s="7" t="s">
        <v>133</v>
      </c>
      <c r="D39" s="5" t="s">
        <v>11</v>
      </c>
      <c r="E39" s="8">
        <v>100000</v>
      </c>
      <c r="F39" s="7" t="s">
        <v>134</v>
      </c>
      <c r="G39" s="9" t="s">
        <v>135</v>
      </c>
      <c r="H39" s="10" t="s">
        <v>136</v>
      </c>
    </row>
    <row r="40" ht="22" customHeight="1" spans="1:8" x14ac:dyDescent="0.25">
      <c r="A40" s="5" t="s">
        <v>11</v>
      </c>
      <c r="B40" s="6" t="s">
        <v>137</v>
      </c>
      <c r="C40" s="7" t="s">
        <v>138</v>
      </c>
      <c r="D40" s="5" t="s">
        <v>11</v>
      </c>
      <c r="E40" s="8" t="s">
        <v>139</v>
      </c>
      <c r="F40" s="7" t="s">
        <v>140</v>
      </c>
      <c r="G40" s="9" t="s">
        <v>11</v>
      </c>
      <c r="H40" s="10" t="s">
        <v>141</v>
      </c>
    </row>
    <row r="41" ht="22" customHeight="1" spans="1:8" x14ac:dyDescent="0.25">
      <c r="A41" s="4" t="s">
        <v>142</v>
      </c>
      <c r="B41" s="4"/>
      <c r="C41" s="4"/>
      <c r="D41" s="4"/>
      <c r="E41" s="4"/>
      <c r="F41" s="4"/>
      <c r="G41" s="4"/>
      <c r="H41" s="4"/>
    </row>
    <row r="42" ht="22" customHeight="1" spans="1:8" x14ac:dyDescent="0.25">
      <c r="A42" s="11" t="s">
        <v>143</v>
      </c>
      <c r="B42" s="11" t="s">
        <v>43</v>
      </c>
      <c r="C42" s="7" t="s">
        <v>144</v>
      </c>
      <c r="D42" s="12" t="s">
        <v>45</v>
      </c>
      <c r="E42" s="8" t="s">
        <v>45</v>
      </c>
      <c r="F42" s="7" t="s">
        <v>46</v>
      </c>
      <c r="G42" s="5" t="s">
        <v>11</v>
      </c>
      <c r="H42" s="10" t="s">
        <v>47</v>
      </c>
    </row>
    <row r="43" ht="22" customHeight="1" spans="1:8" x14ac:dyDescent="0.25">
      <c r="A43" s="5" t="s">
        <v>11</v>
      </c>
      <c r="B43" s="6" t="s">
        <v>145</v>
      </c>
      <c r="C43" s="7" t="s">
        <v>146</v>
      </c>
      <c r="D43" s="5" t="s">
        <v>11</v>
      </c>
      <c r="E43" s="8" t="s">
        <v>147</v>
      </c>
      <c r="F43" s="7" t="s">
        <v>148</v>
      </c>
      <c r="G43" s="9" t="s">
        <v>11</v>
      </c>
      <c r="H43" s="10" t="s">
        <v>149</v>
      </c>
    </row>
    <row r="44" ht="22" customHeight="1" spans="1:8" x14ac:dyDescent="0.25">
      <c r="A44" s="5" t="s">
        <v>11</v>
      </c>
      <c r="B44" s="6" t="s">
        <v>150</v>
      </c>
      <c r="C44" s="7" t="s">
        <v>151</v>
      </c>
      <c r="D44" s="5" t="s">
        <v>11</v>
      </c>
      <c r="E44" s="8">
        <v>2000</v>
      </c>
      <c r="F44" s="7" t="s">
        <v>152</v>
      </c>
      <c r="G44" s="9" t="s">
        <v>69</v>
      </c>
      <c r="H44" s="10" t="s">
        <v>153</v>
      </c>
    </row>
    <row r="45" ht="22" customHeight="1" spans="1:8" x14ac:dyDescent="0.25">
      <c r="A45" s="5" t="s">
        <v>11</v>
      </c>
      <c r="B45" s="6" t="s">
        <v>154</v>
      </c>
      <c r="C45" s="7" t="s">
        <v>155</v>
      </c>
      <c r="D45" s="5" t="s">
        <v>11</v>
      </c>
      <c r="E45" s="8" t="s">
        <v>156</v>
      </c>
      <c r="F45" s="7" t="s">
        <v>157</v>
      </c>
      <c r="G45" s="9" t="s">
        <v>11</v>
      </c>
      <c r="H45" s="10" t="s">
        <v>158</v>
      </c>
    </row>
    <row r="46" ht="22" customHeight="1" spans="1:8" x14ac:dyDescent="0.25">
      <c r="A46" s="4" t="s">
        <v>159</v>
      </c>
      <c r="B46" s="4"/>
      <c r="C46" s="4"/>
      <c r="D46" s="4"/>
      <c r="E46" s="4"/>
      <c r="F46" s="4"/>
      <c r="G46" s="4"/>
      <c r="H46" s="4"/>
    </row>
    <row r="47" ht="22" customHeight="1" spans="1:8" x14ac:dyDescent="0.25">
      <c r="A47" s="11" t="s">
        <v>160</v>
      </c>
      <c r="B47" s="11" t="s">
        <v>43</v>
      </c>
      <c r="C47" s="7" t="s">
        <v>161</v>
      </c>
      <c r="D47" s="12" t="s">
        <v>45</v>
      </c>
      <c r="E47" s="8" t="s">
        <v>45</v>
      </c>
      <c r="F47" s="7" t="s">
        <v>46</v>
      </c>
      <c r="G47" s="5" t="s">
        <v>11</v>
      </c>
      <c r="H47" s="10" t="s">
        <v>47</v>
      </c>
    </row>
    <row r="48" ht="22" customHeight="1" spans="1:8" x14ac:dyDescent="0.25">
      <c r="A48" s="5" t="s">
        <v>11</v>
      </c>
      <c r="B48" s="6" t="s">
        <v>162</v>
      </c>
      <c r="C48" s="7" t="s">
        <v>163</v>
      </c>
      <c r="D48" s="5" t="s">
        <v>11</v>
      </c>
      <c r="E48" s="8" t="s">
        <v>164</v>
      </c>
      <c r="F48" s="7" t="s">
        <v>165</v>
      </c>
      <c r="G48" s="9" t="s">
        <v>11</v>
      </c>
      <c r="H48" s="10" t="s">
        <v>166</v>
      </c>
    </row>
    <row r="49" ht="22" customHeight="1" spans="1:8" x14ac:dyDescent="0.25">
      <c r="A49" s="5" t="s">
        <v>11</v>
      </c>
      <c r="B49" s="6" t="s">
        <v>167</v>
      </c>
      <c r="C49" s="7" t="s">
        <v>168</v>
      </c>
      <c r="D49" s="5" t="s">
        <v>11</v>
      </c>
      <c r="E49" s="8">
        <v>300</v>
      </c>
      <c r="F49" s="7" t="s">
        <v>169</v>
      </c>
      <c r="G49" s="9" t="s">
        <v>170</v>
      </c>
      <c r="H49" s="10" t="s">
        <v>171</v>
      </c>
    </row>
    <row r="50" ht="22" customHeight="1" spans="1:8" x14ac:dyDescent="0.25">
      <c r="A50" s="5" t="s">
        <v>11</v>
      </c>
      <c r="B50" s="6" t="s">
        <v>172</v>
      </c>
      <c r="C50" s="7" t="s">
        <v>173</v>
      </c>
      <c r="D50" s="5" t="s">
        <v>11</v>
      </c>
      <c r="E50" s="8">
        <v>50</v>
      </c>
      <c r="F50" s="7" t="s">
        <v>174</v>
      </c>
      <c r="G50" s="9" t="s">
        <v>51</v>
      </c>
      <c r="H50" s="10" t="s">
        <v>175</v>
      </c>
    </row>
    <row r="51" ht="22" customHeight="1" spans="1:8" x14ac:dyDescent="0.25">
      <c r="A51" s="4" t="s">
        <v>176</v>
      </c>
      <c r="B51" s="4"/>
      <c r="C51" s="4"/>
      <c r="D51" s="4"/>
      <c r="E51" s="4"/>
      <c r="F51" s="4"/>
      <c r="G51" s="4"/>
      <c r="H51" s="4"/>
    </row>
    <row r="52" ht="22" customHeight="1" spans="1:8" x14ac:dyDescent="0.25">
      <c r="A52" s="11" t="s">
        <v>177</v>
      </c>
      <c r="B52" s="11" t="s">
        <v>43</v>
      </c>
      <c r="C52" s="7" t="s">
        <v>178</v>
      </c>
      <c r="D52" s="12" t="s">
        <v>45</v>
      </c>
      <c r="E52" s="8" t="s">
        <v>45</v>
      </c>
      <c r="F52" s="7" t="s">
        <v>46</v>
      </c>
      <c r="G52" s="5" t="s">
        <v>11</v>
      </c>
      <c r="H52" s="10" t="s">
        <v>47</v>
      </c>
    </row>
    <row r="53" ht="22" customHeight="1" spans="1:8" x14ac:dyDescent="0.25">
      <c r="A53" s="5" t="s">
        <v>11</v>
      </c>
      <c r="B53" s="6" t="s">
        <v>48</v>
      </c>
      <c r="C53" s="7" t="s">
        <v>179</v>
      </c>
      <c r="D53" s="5" t="s">
        <v>11</v>
      </c>
      <c r="E53" s="8">
        <v>300</v>
      </c>
      <c r="F53" s="7" t="s">
        <v>50</v>
      </c>
      <c r="G53" s="9" t="s">
        <v>51</v>
      </c>
      <c r="H53" s="10" t="s">
        <v>180</v>
      </c>
    </row>
    <row r="54" ht="22" customHeight="1" spans="1:8" x14ac:dyDescent="0.25">
      <c r="A54" s="5" t="s">
        <v>11</v>
      </c>
      <c r="B54" s="6" t="s">
        <v>181</v>
      </c>
      <c r="C54" s="7" t="s">
        <v>182</v>
      </c>
      <c r="D54" s="5" t="s">
        <v>11</v>
      </c>
      <c r="E54" s="8">
        <v>200</v>
      </c>
      <c r="F54" s="7" t="s">
        <v>50</v>
      </c>
      <c r="G54" s="9" t="s">
        <v>11</v>
      </c>
      <c r="H54" s="10" t="s">
        <v>183</v>
      </c>
    </row>
    <row r="55" ht="22" customHeight="1" spans="1:8" x14ac:dyDescent="0.25">
      <c r="A55" s="4" t="s">
        <v>184</v>
      </c>
      <c r="B55" s="4"/>
      <c r="C55" s="4"/>
      <c r="D55" s="4"/>
      <c r="E55" s="4"/>
      <c r="F55" s="4"/>
      <c r="G55" s="4"/>
      <c r="H55" s="4"/>
    </row>
    <row r="56" ht="22" customHeight="1" spans="1:8" x14ac:dyDescent="0.25">
      <c r="A56" s="11" t="s">
        <v>185</v>
      </c>
      <c r="B56" s="11" t="s">
        <v>43</v>
      </c>
      <c r="C56" s="7" t="s">
        <v>186</v>
      </c>
      <c r="D56" s="12" t="s">
        <v>45</v>
      </c>
      <c r="E56" s="8" t="s">
        <v>45</v>
      </c>
      <c r="F56" s="7" t="s">
        <v>46</v>
      </c>
      <c r="G56" s="5" t="s">
        <v>11</v>
      </c>
      <c r="H56" s="10" t="s">
        <v>47</v>
      </c>
    </row>
    <row r="57" ht="22" customHeight="1" spans="1:8" x14ac:dyDescent="0.25">
      <c r="A57" s="5" t="s">
        <v>11</v>
      </c>
      <c r="B57" s="6" t="s">
        <v>187</v>
      </c>
      <c r="C57" s="7" t="s">
        <v>188</v>
      </c>
      <c r="D57" s="5" t="s">
        <v>11</v>
      </c>
      <c r="E57" s="8" t="s">
        <v>189</v>
      </c>
      <c r="F57" s="7" t="s">
        <v>190</v>
      </c>
      <c r="G57" s="9" t="s">
        <v>11</v>
      </c>
      <c r="H57" s="10" t="s">
        <v>191</v>
      </c>
    </row>
    <row r="58" ht="22" customHeight="1" spans="1:8" x14ac:dyDescent="0.25">
      <c r="A58" s="5" t="s">
        <v>11</v>
      </c>
      <c r="B58" s="6" t="s">
        <v>192</v>
      </c>
      <c r="C58" s="7" t="s">
        <v>193</v>
      </c>
      <c r="D58" s="5" t="s">
        <v>11</v>
      </c>
      <c r="E58" s="8" t="s">
        <v>194</v>
      </c>
      <c r="F58" s="7" t="s">
        <v>195</v>
      </c>
      <c r="G58" s="9" t="s">
        <v>11</v>
      </c>
      <c r="H58" s="10" t="s">
        <v>196</v>
      </c>
    </row>
    <row r="59" ht="22" customHeight="1" spans="1:8" x14ac:dyDescent="0.25">
      <c r="A59" s="5" t="s">
        <v>11</v>
      </c>
      <c r="B59" s="6" t="s">
        <v>197</v>
      </c>
      <c r="C59" s="7" t="s">
        <v>198</v>
      </c>
      <c r="D59" s="5" t="s">
        <v>11</v>
      </c>
      <c r="E59" s="8">
        <v>50000</v>
      </c>
      <c r="F59" s="7" t="s">
        <v>199</v>
      </c>
      <c r="G59" s="9" t="s">
        <v>200</v>
      </c>
      <c r="H59" s="10" t="s">
        <v>201</v>
      </c>
    </row>
    <row r="60" ht="22" customHeight="1" spans="1:8" x14ac:dyDescent="0.25">
      <c r="A60" s="4" t="s">
        <v>202</v>
      </c>
      <c r="B60" s="4"/>
      <c r="C60" s="4"/>
      <c r="D60" s="4"/>
      <c r="E60" s="4"/>
      <c r="F60" s="4"/>
      <c r="G60" s="4"/>
      <c r="H60" s="4"/>
    </row>
    <row r="61" ht="22" customHeight="1" spans="1:8" x14ac:dyDescent="0.25">
      <c r="A61" s="11" t="s">
        <v>203</v>
      </c>
      <c r="B61" s="11" t="s">
        <v>43</v>
      </c>
      <c r="C61" s="7" t="s">
        <v>204</v>
      </c>
      <c r="D61" s="12" t="s">
        <v>45</v>
      </c>
      <c r="E61" s="8" t="s">
        <v>45</v>
      </c>
      <c r="F61" s="7" t="s">
        <v>46</v>
      </c>
      <c r="G61" s="5" t="s">
        <v>11</v>
      </c>
      <c r="H61" s="10" t="s">
        <v>47</v>
      </c>
    </row>
    <row r="62" ht="22" customHeight="1" spans="1:8" x14ac:dyDescent="0.25">
      <c r="A62" s="5" t="s">
        <v>11</v>
      </c>
      <c r="B62" s="6" t="s">
        <v>205</v>
      </c>
      <c r="C62" s="7" t="s">
        <v>206</v>
      </c>
      <c r="D62" s="5" t="s">
        <v>11</v>
      </c>
      <c r="E62" s="8" t="s">
        <v>207</v>
      </c>
      <c r="F62" s="7" t="s">
        <v>208</v>
      </c>
      <c r="G62" s="9" t="s">
        <v>11</v>
      </c>
      <c r="H62" s="10" t="s">
        <v>209</v>
      </c>
    </row>
    <row r="63" ht="22" customHeight="1" spans="1:8" x14ac:dyDescent="0.25">
      <c r="A63" s="5" t="s">
        <v>11</v>
      </c>
      <c r="B63" s="6" t="s">
        <v>210</v>
      </c>
      <c r="C63" s="7" t="s">
        <v>211</v>
      </c>
      <c r="D63" s="5" t="s">
        <v>11</v>
      </c>
      <c r="E63" s="8">
        <v>2</v>
      </c>
      <c r="F63" s="7" t="s">
        <v>212</v>
      </c>
      <c r="G63" s="9" t="s">
        <v>11</v>
      </c>
      <c r="H63" s="10" t="s">
        <v>213</v>
      </c>
    </row>
    <row r="64" ht="22" customHeight="1" spans="1:8" x14ac:dyDescent="0.25">
      <c r="A64" s="5" t="s">
        <v>11</v>
      </c>
      <c r="B64" s="6" t="s">
        <v>214</v>
      </c>
      <c r="C64" s="7" t="s">
        <v>215</v>
      </c>
      <c r="D64" s="5" t="s">
        <v>11</v>
      </c>
      <c r="E64" s="8">
        <v>30</v>
      </c>
      <c r="F64" s="7" t="s">
        <v>216</v>
      </c>
      <c r="G64" s="9" t="s">
        <v>35</v>
      </c>
      <c r="H64" s="10" t="s">
        <v>217</v>
      </c>
    </row>
    <row r="65" ht="22" customHeight="1" spans="1:8" x14ac:dyDescent="0.25">
      <c r="A65" s="4" t="s">
        <v>218</v>
      </c>
      <c r="B65" s="4"/>
      <c r="C65" s="4"/>
      <c r="D65" s="4"/>
      <c r="E65" s="4"/>
      <c r="F65" s="4"/>
      <c r="G65" s="4"/>
      <c r="H65" s="4"/>
    </row>
    <row r="66" ht="22" customHeight="1" spans="1:8" x14ac:dyDescent="0.25">
      <c r="A66" s="11" t="s">
        <v>218</v>
      </c>
      <c r="B66" s="11" t="s">
        <v>43</v>
      </c>
      <c r="C66" s="7" t="s">
        <v>219</v>
      </c>
      <c r="D66" s="12" t="s">
        <v>45</v>
      </c>
      <c r="E66" s="8" t="s">
        <v>45</v>
      </c>
      <c r="F66" s="7" t="s">
        <v>46</v>
      </c>
      <c r="G66" s="5" t="s">
        <v>11</v>
      </c>
      <c r="H66" s="10" t="s">
        <v>47</v>
      </c>
    </row>
    <row r="67" ht="22" customHeight="1" spans="1:8" x14ac:dyDescent="0.25">
      <c r="A67" s="5" t="s">
        <v>11</v>
      </c>
      <c r="B67" s="6" t="s">
        <v>220</v>
      </c>
      <c r="C67" s="7" t="s">
        <v>221</v>
      </c>
      <c r="D67" s="5" t="s">
        <v>11</v>
      </c>
      <c r="E67" s="8">
        <v>50</v>
      </c>
      <c r="F67" s="7" t="s">
        <v>86</v>
      </c>
      <c r="G67" s="9" t="s">
        <v>11</v>
      </c>
      <c r="H67" s="10" t="s">
        <v>222</v>
      </c>
    </row>
    <row r="68" ht="22" customHeight="1" spans="1:8" x14ac:dyDescent="0.25">
      <c r="A68" s="4" t="s">
        <v>223</v>
      </c>
      <c r="B68" s="4"/>
      <c r="C68" s="4"/>
      <c r="D68" s="4"/>
      <c r="E68" s="4"/>
      <c r="F68" s="4"/>
      <c r="G68" s="4"/>
      <c r="H68" s="4"/>
    </row>
    <row r="69" ht="22" customHeight="1" spans="1:8" x14ac:dyDescent="0.25">
      <c r="A69" s="11" t="s">
        <v>224</v>
      </c>
      <c r="B69" s="11" t="s">
        <v>43</v>
      </c>
      <c r="C69" s="7" t="s">
        <v>225</v>
      </c>
      <c r="D69" s="12" t="s">
        <v>45</v>
      </c>
      <c r="E69" s="8" t="s">
        <v>45</v>
      </c>
      <c r="F69" s="7" t="s">
        <v>46</v>
      </c>
      <c r="G69" s="5" t="s">
        <v>11</v>
      </c>
      <c r="H69" s="10" t="s">
        <v>47</v>
      </c>
    </row>
    <row r="70" ht="22" customHeight="1" spans="1:8" x14ac:dyDescent="0.25">
      <c r="A70" s="4" t="s">
        <v>226</v>
      </c>
      <c r="B70" s="4"/>
      <c r="C70" s="4"/>
      <c r="D70" s="4"/>
      <c r="E70" s="4"/>
      <c r="F70" s="4"/>
      <c r="G70" s="4"/>
      <c r="H70" s="4"/>
    </row>
    <row r="71" ht="22" customHeight="1" spans="1:8" x14ac:dyDescent="0.25">
      <c r="A71" s="11" t="s">
        <v>226</v>
      </c>
      <c r="B71" s="11" t="s">
        <v>43</v>
      </c>
      <c r="C71" s="7" t="s">
        <v>227</v>
      </c>
      <c r="D71" s="12" t="s">
        <v>45</v>
      </c>
      <c r="E71" s="8" t="s">
        <v>45</v>
      </c>
      <c r="F71" s="7" t="s">
        <v>46</v>
      </c>
      <c r="G71" s="5" t="s">
        <v>11</v>
      </c>
      <c r="H71" s="10" t="s">
        <v>47</v>
      </c>
    </row>
    <row r="72" ht="22" customHeight="1" spans="1:8" x14ac:dyDescent="0.25">
      <c r="A72" s="5" t="s">
        <v>11</v>
      </c>
      <c r="B72" s="6" t="s">
        <v>228</v>
      </c>
      <c r="C72" s="7" t="s">
        <v>229</v>
      </c>
      <c r="D72" s="5" t="s">
        <v>11</v>
      </c>
      <c r="E72" s="8" t="s">
        <v>230</v>
      </c>
      <c r="F72" s="7" t="s">
        <v>231</v>
      </c>
      <c r="G72" s="9" t="s">
        <v>11</v>
      </c>
      <c r="H72" s="10" t="s">
        <v>232</v>
      </c>
    </row>
    <row r="73" ht="22" customHeight="1" spans="1:8" x14ac:dyDescent="0.25">
      <c r="A73" s="4" t="s">
        <v>233</v>
      </c>
      <c r="B73" s="4"/>
      <c r="C73" s="4"/>
      <c r="D73" s="4"/>
      <c r="E73" s="4"/>
      <c r="F73" s="4"/>
      <c r="G73" s="4"/>
      <c r="H73" s="4"/>
    </row>
    <row r="74" ht="22" customHeight="1" spans="1:8" x14ac:dyDescent="0.25">
      <c r="A74" s="11" t="s">
        <v>234</v>
      </c>
      <c r="B74" s="11" t="s">
        <v>43</v>
      </c>
      <c r="C74" s="7" t="s">
        <v>235</v>
      </c>
      <c r="D74" s="12" t="s">
        <v>45</v>
      </c>
      <c r="E74" s="8" t="s">
        <v>45</v>
      </c>
      <c r="F74" s="7" t="s">
        <v>46</v>
      </c>
      <c r="G74" s="5" t="s">
        <v>11</v>
      </c>
      <c r="H74" s="10" t="s">
        <v>47</v>
      </c>
    </row>
    <row r="75" ht="22" customHeight="1" spans="1:8" x14ac:dyDescent="0.25">
      <c r="A75" s="5" t="s">
        <v>11</v>
      </c>
      <c r="B75" s="6" t="s">
        <v>236</v>
      </c>
      <c r="C75" s="7" t="s">
        <v>237</v>
      </c>
      <c r="D75" s="5" t="s">
        <v>11</v>
      </c>
      <c r="E75" s="8">
        <v>25</v>
      </c>
      <c r="F75" s="7" t="s">
        <v>238</v>
      </c>
      <c r="G75" s="9" t="s">
        <v>11</v>
      </c>
      <c r="H75" s="10" t="s">
        <v>239</v>
      </c>
    </row>
    <row r="76" ht="22" customHeight="1" spans="1:8" x14ac:dyDescent="0.25">
      <c r="A76" s="5" t="s">
        <v>11</v>
      </c>
      <c r="B76" s="6" t="s">
        <v>240</v>
      </c>
      <c r="C76" s="7" t="s">
        <v>241</v>
      </c>
      <c r="D76" s="5" t="s">
        <v>11</v>
      </c>
      <c r="E76" s="8" t="s">
        <v>242</v>
      </c>
      <c r="F76" s="7" t="s">
        <v>243</v>
      </c>
      <c r="G76" s="9" t="s">
        <v>11</v>
      </c>
      <c r="H76" s="10" t="s">
        <v>244</v>
      </c>
    </row>
    <row r="78" ht="20" customHeight="1" spans="1:8" x14ac:dyDescent="0.25">
      <c r="A78" s="13" t="s">
        <v>245</v>
      </c>
      <c r="B78" s="13"/>
      <c r="C78" s="13"/>
      <c r="D78" s="13"/>
      <c r="E78" s="13"/>
      <c r="F78" s="13"/>
      <c r="G78" s="13"/>
      <c r="H78" s="13"/>
    </row>
  </sheetData>
  <mergeCells count="19">
    <mergeCell ref="A1:H1"/>
    <mergeCell ref="A2:H2"/>
    <mergeCell ref="A4:H4"/>
    <mergeCell ref="A11:H11"/>
    <mergeCell ref="A16:H16"/>
    <mergeCell ref="A21:H21"/>
    <mergeCell ref="A26:H26"/>
    <mergeCell ref="A31:H31"/>
    <mergeCell ref="A36:H36"/>
    <mergeCell ref="A41:H41"/>
    <mergeCell ref="A46:H46"/>
    <mergeCell ref="A51:H51"/>
    <mergeCell ref="A55:H55"/>
    <mergeCell ref="A60:H60"/>
    <mergeCell ref="A65:H65"/>
    <mergeCell ref="A68:H68"/>
    <mergeCell ref="A70:H70"/>
    <mergeCell ref="A73:H73"/>
    <mergeCell ref="A78:H78"/>
  </mergeCells>
  <dataValidations count="36">
    <dataValidation type="list" sqref="D12:E12">
      <formula1>"Yes,No"</formula1>
    </dataValidation>
    <dataValidation type="list" sqref="D17:E17">
      <formula1>"Yes,No"</formula1>
    </dataValidation>
    <dataValidation type="list" sqref="D22:E22">
      <formula1>"Yes,No"</formula1>
    </dataValidation>
    <dataValidation type="list" sqref="D27:E27">
      <formula1>"Yes,No"</formula1>
    </dataValidation>
    <dataValidation type="list" sqref="D32:E32">
      <formula1>"Yes,No"</formula1>
    </dataValidation>
    <dataValidation type="list" sqref="D37:E37">
      <formula1>"Yes,No"</formula1>
    </dataValidation>
    <dataValidation type="list" sqref="D42:E42">
      <formula1>"Yes,No"</formula1>
    </dataValidation>
    <dataValidation type="list" sqref="D47:E47">
      <formula1>"Yes,No"</formula1>
    </dataValidation>
    <dataValidation type="list" sqref="D52:E52">
      <formula1>"Yes,No"</formula1>
    </dataValidation>
    <dataValidation type="list" sqref="D56:E56">
      <formula1>"Yes,No"</formula1>
    </dataValidation>
    <dataValidation type="list" sqref="D61:E61">
      <formula1>"Yes,No"</formula1>
    </dataValidation>
    <dataValidation type="list" sqref="D66:E66">
      <formula1>"Yes,No"</formula1>
    </dataValidation>
    <dataValidation type="list" sqref="D69:E69">
      <formula1>"Yes,No"</formula1>
    </dataValidation>
    <dataValidation type="list" sqref="D71:E71">
      <formula1>"Yes,No"</formula1>
    </dataValidation>
    <dataValidation type="list" sqref="D74:E74">
      <formula1>"Yes,No"</formula1>
    </dataValidation>
    <dataValidation type="list" sqref="E14">
      <formula1>"Aluminum,CFRP,Titanium Mixed"</formula1>
    </dataValidation>
    <dataValidation type="list" sqref="E19">
      <formula1>"Li-Ion,NiH2,Space-Grade Li-Ion"</formula1>
    </dataValidation>
    <dataValidation type="list" sqref="E20">
      <formula1>"COTS,Commercial Space,Rad-Hard"</formula1>
    </dataValidation>
    <dataValidation type="list" sqref="E25">
      <formula1>"Single String,Duplex"</formula1>
    </dataValidation>
    <dataValidation type="list" sqref="E28">
      <formula1>"&gt;5°,0.5°–5°,0.05°–0.5°,0.005°–0.05°,&lt;0.005°"</formula1>
    </dataValidation>
    <dataValidation type="list" sqref="E29">
      <formula1>"Single String,Duplex,Triplex"</formula1>
    </dataValidation>
    <dataValidation type="list" sqref="E30">
      <formula1>"Basic (mag-only),Standard (ST+RWA),Advanced (CMG+multi)"</formula1>
    </dataValidation>
    <dataValidation type="list" sqref="E33">
      <formula1>"COTS,Commercial Space,Rad-Hard"</formula1>
    </dataValidation>
    <dataValidation type="list" sqref="E34">
      <formula1>"Single String,Duplex,Triplex"</formula1>
    </dataValidation>
    <dataValidation type="list" sqref="E38">
      <formula1>"UHF,S-band,X-band,Ka-band"</formula1>
    </dataValidation>
    <dataValidation type="list" sqref="E40">
      <formula1>"None,Commercial,FIPS 140,NSA Suite B"</formula1>
    </dataValidation>
    <dataValidation type="list" sqref="E43">
      <formula1>"Passive,Semi-Active,Active Heat Pipes,Cryocooler"</formula1>
    </dataValidation>
    <dataValidation type="list" sqref="E45">
      <formula1>"LEO,MEO,GEO,HEO,L1,L2,Lunar,Deep Space"</formula1>
    </dataValidation>
    <dataValidation type="list" sqref="E48">
      <formula1>"None,Cold Gas,Monoprop,Biprop,Hall Electric,Ion Electric"</formula1>
    </dataValidation>
    <dataValidation type="list" sqref="E5">
      <formula1>"New Design,Modified Existing,Heritage / Adapted,Flight Spare"</formula1>
    </dataValidation>
    <dataValidation type="list" sqref="E57">
      <formula1>"Ground-Commanded,Semi-Autonomous,Autonomous Ops,Full Autonomy"</formula1>
    </dataValidation>
    <dataValidation type="list" sqref="E58">
      <formula1>"Non-Critical,Safety-Critical,Mission-Critical"</formula1>
    </dataValidation>
    <dataValidation type="list" sqref="E6">
      <formula1>"A,B,C,D"</formula1>
    </dataValidation>
    <dataValidation type="list" sqref="E62">
      <formula1>"Functional,High-Fi,Hardware-in-Loop"</formula1>
    </dataValidation>
    <dataValidation type="list" sqref="E72">
      <formula1>"Standard,Enhanced,Full Qual"</formula1>
    </dataValidation>
    <dataValidation type="list" sqref="E76">
      <formula1>"Reuse Existing,Modify,New Build"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 Parametric Input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2026-02-23T19:41:00Z</dcterms:created>
  <dcterms:modified xsi:type="dcterms:W3CDTF">2026-02-23T19:41:00Z</dcterms:modified>
</cp:coreProperties>
</file>